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6" windowHeight="6228" activeTab="0"/>
  </bookViews>
  <sheets>
    <sheet name="Calories Per Activity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<sst xmlns="http://schemas.openxmlformats.org/spreadsheetml/2006/main" count="13" uniqueCount="13">
  <si>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Body Weight:</t>
  </si>
  <si>
    <t>Steps:</t>
  </si>
  <si>
    <t>Time:</t>
  </si>
  <si>
    <t>Distance</t>
  </si>
  <si>
    <t>yards</t>
  </si>
  <si>
    <t>Miles</t>
  </si>
  <si>
    <t>Rope Skipping:</t>
  </si>
  <si>
    <t>Basketball:</t>
  </si>
  <si>
    <t>DDR:</t>
  </si>
  <si>
    <t>Pickleball:</t>
  </si>
  <si>
    <t>Geo Mats:</t>
  </si>
  <si>
    <t>Wii Tennis:</t>
  </si>
  <si>
    <t>Total: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</si>
</sst>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right"/>
    </xf>
    <xf numFmtId="1" fontId="5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164" fontId="6" fillId="0" borderId="11" xfId="0" applyNumberFormat="1" applyFont="1" applyBorder="1" applyAlignment="1">
      <alignment/>
    </xf>
    <xf numFmtId="1" fontId="5" fillId="0" borderId="11" xfId="0" applyNumberFormat="1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B3" sqref="B3"/>
    </sheetView>
  </sheetViews>
  <sheetFormatPr defaultColWidth="8.421875" defaultRowHeight="12.75"/>
  <cols>
    <col min="1" max="1" width="14.57421875" style="0" customWidth="1"/>
    <col min="2" max="3" width="7.28125" style="0" customWidth="1"/>
    <col min="4" max="5" width="9.140625" style="0" hidden="1" customWidth="1"/>
    <col min="6" max="6" width="8.421875" style="0" hidden="1" customWidth="1"/>
    <col min="7" max="7" width="8.421875" style="0" bestFit="1" customWidth="1"/>
  </cols>
  <sheetData>
    <row r="1" spans="1:6" ht="12" customHeight="1">
      <c r="A1" s="4" t="s">
        <v>0</v>
      </c>
      <c r="B1" s="15">
        <v>227</v>
      </c>
      <c r="C1" s="10"/>
      <c r="E1" s="3"/>
      <c r="F1" s="3">
        <f>B1*0.45</f>
        <v>102.15</v>
      </c>
    </row>
    <row r="2" spans="1:5" ht="12" customHeight="1">
      <c r="A2" s="4" t="s">
        <v>1</v>
      </c>
      <c r="B2" s="16">
        <v>4200</v>
      </c>
      <c r="C2" s="3"/>
      <c r="D2" s="3"/>
      <c r="E2" s="3"/>
    </row>
    <row r="3" spans="1:5" ht="12" customHeight="1">
      <c r="A3" s="4" t="s">
        <v>2</v>
      </c>
      <c r="B3" s="16">
        <v>4</v>
      </c>
      <c r="C3" s="3"/>
      <c r="D3" s="3"/>
      <c r="E3" s="3"/>
    </row>
    <row r="4" spans="1:5" ht="7.5" customHeight="1">
      <c r="A4" s="8"/>
      <c r="B4" s="9"/>
      <c r="C4" s="3"/>
      <c r="D4" s="3"/>
      <c r="E4" s="3"/>
    </row>
    <row r="5" spans="1:5" ht="12" customHeight="1">
      <c r="A5" s="4" t="s">
        <v>3</v>
      </c>
      <c r="B5" s="13">
        <f>(B2*2.64)/3</f>
        <v>3696</v>
      </c>
      <c r="C5" s="3" t="s">
        <v>4</v>
      </c>
      <c r="D5" s="3"/>
      <c r="E5" s="3"/>
    </row>
    <row r="6" spans="1:5" ht="12" customHeight="1">
      <c r="A6" s="5" t="s">
        <v>5</v>
      </c>
      <c r="B6" s="14">
        <f>B5/1760</f>
        <v>2.1</v>
      </c>
      <c r="C6" s="3"/>
      <c r="D6" s="3"/>
      <c r="E6" s="3"/>
    </row>
    <row r="7" spans="1:5" ht="9" customHeight="1">
      <c r="A7" s="3"/>
      <c r="B7" s="3"/>
      <c r="C7" s="3"/>
      <c r="D7" s="3"/>
      <c r="E7" s="3"/>
    </row>
    <row r="8" spans="1:6" ht="12" customHeight="1">
      <c r="A8" s="6" t="s">
        <v>6</v>
      </c>
      <c r="B8" s="7">
        <f>B1*B3*F8</f>
        <v>77.04242424242425</v>
      </c>
      <c r="C8" s="11"/>
      <c r="D8" s="1">
        <v>560</v>
      </c>
      <c r="E8" s="1">
        <f aca="true" t="shared" si="0" ref="E8:E13">D8/110</f>
        <v>5.090909090909091</v>
      </c>
      <c r="F8">
        <f aca="true" t="shared" si="1" ref="F8:F13">E8/60</f>
        <v>0.08484848484848485</v>
      </c>
    </row>
    <row r="9" spans="1:6" ht="12" customHeight="1">
      <c r="A9" s="6" t="s">
        <v>7</v>
      </c>
      <c r="B9" s="7">
        <f>B1*B3*F9</f>
        <v>57.093939393939394</v>
      </c>
      <c r="C9" s="11"/>
      <c r="D9" s="1">
        <v>415</v>
      </c>
      <c r="E9" s="1">
        <f t="shared" si="0"/>
        <v>3.772727272727273</v>
      </c>
      <c r="F9">
        <f t="shared" si="1"/>
        <v>0.06287878787878788</v>
      </c>
    </row>
    <row r="10" spans="1:6" ht="12" customHeight="1">
      <c r="A10" s="6" t="s">
        <v>8</v>
      </c>
      <c r="B10" s="7">
        <f>B1*B3*F10</f>
        <v>34.3939393939394</v>
      </c>
      <c r="C10" s="11"/>
      <c r="D10" s="1">
        <v>250</v>
      </c>
      <c r="E10" s="1">
        <f t="shared" si="0"/>
        <v>2.272727272727273</v>
      </c>
      <c r="F10">
        <f t="shared" si="1"/>
        <v>0.03787878787878788</v>
      </c>
    </row>
    <row r="11" spans="1:6" ht="12" customHeight="1">
      <c r="A11" s="6" t="s">
        <v>9</v>
      </c>
      <c r="B11" s="7">
        <f>B1*B3*F11</f>
        <v>30.954545454545453</v>
      </c>
      <c r="C11" s="11"/>
      <c r="D11" s="1">
        <v>225</v>
      </c>
      <c r="E11" s="1">
        <f t="shared" si="0"/>
        <v>2.0454545454545454</v>
      </c>
      <c r="F11">
        <f t="shared" si="1"/>
        <v>0.03409090909090909</v>
      </c>
    </row>
    <row r="12" spans="1:6" ht="12" customHeight="1">
      <c r="A12" s="6" t="s">
        <v>10</v>
      </c>
      <c r="B12" s="7">
        <f>B1*B3*F12</f>
        <v>34.3939393939394</v>
      </c>
      <c r="C12" s="11"/>
      <c r="D12" s="1">
        <v>250</v>
      </c>
      <c r="E12" s="1">
        <f t="shared" si="0"/>
        <v>2.272727272727273</v>
      </c>
      <c r="F12">
        <f t="shared" si="1"/>
        <v>0.03787878787878788</v>
      </c>
    </row>
    <row r="13" spans="1:6" ht="12" customHeight="1">
      <c r="A13" s="6" t="s">
        <v>11</v>
      </c>
      <c r="B13" s="7">
        <f>B1*B3*F13</f>
        <v>34.3939393939394</v>
      </c>
      <c r="C13" s="11"/>
      <c r="D13" s="1">
        <v>250</v>
      </c>
      <c r="E13" s="1">
        <f t="shared" si="0"/>
        <v>2.272727272727273</v>
      </c>
      <c r="F13">
        <f t="shared" si="1"/>
        <v>0.03787878787878788</v>
      </c>
    </row>
    <row r="14" spans="1:6" ht="12" customHeight="1">
      <c r="A14" s="6" t="s">
        <v>12</v>
      </c>
      <c r="B14" s="12">
        <f>SUM(B8:B13)</f>
        <v>268.2727272727273</v>
      </c>
      <c r="C14" s="11"/>
      <c r="D14" s="2"/>
      <c r="E14" s="2"/>
      <c r="F14">
        <f>AVERAGE(F8:F13)</f>
        <v>0.04924242424242425</v>
      </c>
    </row>
  </sheetData>
  <sheetProtection password="E304" sheet="1" selectLockedCells="1"/>
  <printOptions gridLines="1"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Derrick Mears</cp:lastModifiedBy>
  <dcterms:created xsi:type="dcterms:W3CDTF">2008-12-03T18:35:13Z</dcterms:created>
  <dcterms:modified xsi:type="dcterms:W3CDTF">2009-03-23T03:01:43Z</dcterms:modified>
  <cp:category/>
  <cp:version/>
  <cp:contentType/>
  <cp:contentStatus/>
</cp:coreProperties>
</file>